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101積算\Ｒ１\口山\実施設計書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8" i="1" l="1"/>
  <c r="G25" i="1"/>
  <c r="G23" i="1"/>
  <c r="G22" i="1"/>
  <c r="G19" i="1"/>
  <c r="G18" i="1" s="1"/>
  <c r="G12" i="1"/>
  <c r="G11" i="1"/>
  <c r="G27" i="1" l="1"/>
  <c r="G10" i="1"/>
  <c r="G32" i="1" l="1"/>
  <c r="G34" i="1" s="1"/>
  <c r="G35" i="1" s="1"/>
  <c r="G30" i="1"/>
</calcChain>
</file>

<file path=xl/sharedStrings.xml><?xml version="1.0" encoding="utf-8"?>
<sst xmlns="http://schemas.openxmlformats.org/spreadsheetml/2006/main" count="65" uniqueCount="44">
  <si>
    <t>工事費内訳書</t>
  </si>
  <si>
    <t>住　　　　所</t>
  </si>
  <si>
    <t>商号又は名称</t>
  </si>
  <si>
    <t>代 表 者 名</t>
  </si>
  <si>
    <t>工 事 名</t>
  </si>
  <si>
    <t>Ｒ１馬土　国道４９２号　美・穴吹調子野　落石防止工事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</si>
  <si>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</si>
  <si>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</si>
  <si>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</si>
  <si>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</si>
  <si>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</si>
  <si>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</si>
  <si>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</si>
  <si>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</si>
  <si>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法面工</t>
  </si>
  <si>
    <t>ﾛｰﾌﾟ伏工･ﾛｰﾌﾟ掛工
　１･２工区</t>
  </si>
  <si>
    <t>斜面整理</t>
  </si>
  <si>
    <t>m2</t>
  </si>
  <si>
    <t>岩部用ｱﾝｶｰ設置</t>
  </si>
  <si>
    <t>本</t>
  </si>
  <si>
    <t>ﾛｰﾌﾟ設置工</t>
  </si>
  <si>
    <t>m</t>
  </si>
  <si>
    <t>ﾃﾝｼｮﾝﾊﾞｰ設置</t>
  </si>
  <si>
    <t>個</t>
  </si>
  <si>
    <t>材料費</t>
  </si>
  <si>
    <t>落石雪害防止工</t>
  </si>
  <si>
    <t>落石防止網工</t>
  </si>
  <si>
    <t>ﾛｯｸﾈｯﾄ
　１工区</t>
  </si>
  <si>
    <t>ﾛｯｸﾈｯﾄ
　３工区</t>
  </si>
  <si>
    <t>仮設工</t>
  </si>
  <si>
    <t>交通管理工</t>
  </si>
  <si>
    <t>交通誘導警備員</t>
  </si>
  <si>
    <t>人日</t>
  </si>
  <si>
    <t>ﾓﾉﾚｰﾙ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</si>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</sst>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N13" sqref="N1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G11+G18+G22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69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40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21</v>
      </c>
      <c r="F15" s="9">
        <v>295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22</v>
      </c>
      <c r="E16" s="8" t="s">
        <v>23</v>
      </c>
      <c r="F16" s="9">
        <v>32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24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25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26</v>
      </c>
      <c r="D19" s="23"/>
      <c r="E19" s="8" t="s">
        <v>13</v>
      </c>
      <c r="F19" s="9">
        <v>1</v>
      </c>
      <c r="G19" s="10">
        <f>G20+G21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27</v>
      </c>
      <c r="E20" s="8" t="s">
        <v>17</v>
      </c>
      <c r="F20" s="9">
        <v>810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28</v>
      </c>
      <c r="E21" s="8" t="s">
        <v>17</v>
      </c>
      <c r="F21" s="9">
        <v>1050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23" t="s">
        <v>29</v>
      </c>
      <c r="C22" s="23"/>
      <c r="D22" s="23"/>
      <c r="E22" s="8" t="s">
        <v>13</v>
      </c>
      <c r="F22" s="9">
        <v>1</v>
      </c>
      <c r="G22" s="10">
        <f>G23+G25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30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31</v>
      </c>
      <c r="E24" s="8" t="s">
        <v>32</v>
      </c>
      <c r="F24" s="9">
        <v>80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33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33</v>
      </c>
      <c r="E26" s="8" t="s">
        <v>21</v>
      </c>
      <c r="F26" s="9">
        <v>190</v>
      </c>
      <c r="G26" s="11"/>
      <c r="I26" s="12">
        <v>17</v>
      </c>
      <c r="J26" s="13">
        <v>4</v>
      </c>
    </row>
    <row r="27" spans="1:10" ht="42" customHeight="1" x14ac:dyDescent="0.15">
      <c r="A27" s="22" t="s">
        <v>34</v>
      </c>
      <c r="B27" s="23"/>
      <c r="C27" s="23"/>
      <c r="D27" s="23"/>
      <c r="E27" s="8" t="s">
        <v>13</v>
      </c>
      <c r="F27" s="9">
        <v>1</v>
      </c>
      <c r="G27" s="10">
        <f>G11+G18+G22</f>
        <v>0</v>
      </c>
      <c r="I27" s="12">
        <v>18</v>
      </c>
      <c r="J27" s="13">
        <v>20</v>
      </c>
    </row>
    <row r="28" spans="1:10" ht="42" customHeight="1" x14ac:dyDescent="0.15">
      <c r="A28" s="22" t="s">
        <v>35</v>
      </c>
      <c r="B28" s="23"/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200</v>
      </c>
    </row>
    <row r="29" spans="1:10" ht="42" customHeight="1" x14ac:dyDescent="0.15">
      <c r="A29" s="6"/>
      <c r="B29" s="23" t="s">
        <v>36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37</v>
      </c>
      <c r="B30" s="23"/>
      <c r="C30" s="23"/>
      <c r="D30" s="23"/>
      <c r="E30" s="8" t="s">
        <v>13</v>
      </c>
      <c r="F30" s="9">
        <v>1</v>
      </c>
      <c r="G30" s="10">
        <f>G27+G28</f>
        <v>0</v>
      </c>
      <c r="I30" s="12">
        <v>21</v>
      </c>
      <c r="J30" s="13"/>
    </row>
    <row r="31" spans="1:10" ht="42" customHeight="1" x14ac:dyDescent="0.15">
      <c r="A31" s="6"/>
      <c r="B31" s="23" t="s">
        <v>38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210</v>
      </c>
    </row>
    <row r="32" spans="1:10" ht="42" customHeight="1" x14ac:dyDescent="0.15">
      <c r="A32" s="22" t="s">
        <v>39</v>
      </c>
      <c r="B32" s="23"/>
      <c r="C32" s="23"/>
      <c r="D32" s="23"/>
      <c r="E32" s="8" t="s">
        <v>13</v>
      </c>
      <c r="F32" s="9">
        <v>1</v>
      </c>
      <c r="G32" s="10">
        <f>G27+G28+G31</f>
        <v>0</v>
      </c>
      <c r="I32" s="12">
        <v>23</v>
      </c>
      <c r="J32" s="13"/>
    </row>
    <row r="33" spans="1:10" ht="42" customHeight="1" x14ac:dyDescent="0.15">
      <c r="A33" s="6"/>
      <c r="B33" s="23" t="s">
        <v>40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>
        <v>220</v>
      </c>
    </row>
    <row r="34" spans="1:10" ht="42" customHeight="1" x14ac:dyDescent="0.15">
      <c r="A34" s="22" t="s">
        <v>41</v>
      </c>
      <c r="B34" s="23"/>
      <c r="C34" s="23"/>
      <c r="D34" s="23"/>
      <c r="E34" s="8" t="s">
        <v>13</v>
      </c>
      <c r="F34" s="9">
        <v>1</v>
      </c>
      <c r="G34" s="10">
        <f>G32+G33</f>
        <v>0</v>
      </c>
      <c r="I34" s="12">
        <v>25</v>
      </c>
      <c r="J34" s="13">
        <v>30</v>
      </c>
    </row>
    <row r="35" spans="1:10" ht="42" customHeight="1" x14ac:dyDescent="0.15">
      <c r="A35" s="24" t="s">
        <v>42</v>
      </c>
      <c r="B35" s="25"/>
      <c r="C35" s="25"/>
      <c r="D35" s="25"/>
      <c r="E35" s="14" t="s">
        <v>43</v>
      </c>
      <c r="F35" s="15" t="s">
        <v>43</v>
      </c>
      <c r="G35" s="16">
        <f>G34</f>
        <v>0</v>
      </c>
      <c r="I35" s="17">
        <v>26</v>
      </c>
      <c r="J35" s="17">
        <v>90</v>
      </c>
    </row>
  </sheetData>
  <sheetProtection sheet="1"/>
  <mergeCells count="32">
    <mergeCell ref="A34:D34"/>
    <mergeCell ref="A35:D35"/>
    <mergeCell ref="B29:D29"/>
    <mergeCell ref="A30:D30"/>
    <mergeCell ref="B31:D31"/>
    <mergeCell ref="A32:D32"/>
    <mergeCell ref="B33:D33"/>
    <mergeCell ref="D24"/>
    <mergeCell ref="C25:D25"/>
    <mergeCell ref="D26"/>
    <mergeCell ref="A27:D27"/>
    <mergeCell ref="A28:D28"/>
    <mergeCell ref="C19:D19"/>
    <mergeCell ref="D20"/>
    <mergeCell ref="D21"/>
    <mergeCell ref="B22:D22"/>
    <mergeCell ref="C23:D23"/>
    <mergeCell ref="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Fujiwara Nobutoshi</cp:lastModifiedBy>
  <dcterms:created xsi:type="dcterms:W3CDTF">2019-09-18T02:36:37Z</dcterms:created>
  <dcterms:modified xsi:type="dcterms:W3CDTF">2019-09-18T02:36:44Z</dcterms:modified>
</cp:coreProperties>
</file>